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T24" i="1"/>
  <c r="P24" i="1"/>
  <c r="O24" i="1"/>
  <c r="M24" i="1"/>
  <c r="L24" i="1"/>
  <c r="K24" i="1"/>
  <c r="J24" i="1"/>
  <c r="I24" i="1"/>
  <c r="H24" i="1"/>
  <c r="U22" i="1"/>
  <c r="U24" i="1" s="1"/>
  <c r="F22" i="1"/>
  <c r="F24" i="1" s="1"/>
  <c r="W21" i="1"/>
  <c r="W22" i="1" s="1"/>
  <c r="W24" i="1" s="1"/>
  <c r="U21" i="1"/>
  <c r="T21" i="1"/>
  <c r="S21" i="1"/>
  <c r="S22" i="1" s="1"/>
  <c r="S24" i="1" s="1"/>
  <c r="R21" i="1"/>
  <c r="R22" i="1" s="1"/>
  <c r="R24" i="1" s="1"/>
  <c r="Q21" i="1"/>
  <c r="Q22" i="1" s="1"/>
  <c r="Q24" i="1" s="1"/>
  <c r="P21" i="1"/>
  <c r="O21" i="1"/>
  <c r="N21" i="1"/>
  <c r="N22" i="1" s="1"/>
  <c r="N24" i="1" s="1"/>
  <c r="L21" i="1"/>
  <c r="K21" i="1"/>
  <c r="J21" i="1"/>
  <c r="I21" i="1"/>
  <c r="H21" i="1"/>
  <c r="G21" i="1"/>
  <c r="G22" i="1" s="1"/>
  <c r="G24" i="1" s="1"/>
  <c r="F21" i="1"/>
  <c r="V20" i="1"/>
  <c r="V21" i="1" s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<sst xmlns="http://schemas.openxmlformats.org/spreadsheetml/2006/main" count="46" uniqueCount="44">
  <si>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</si>
  <si>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</si>
  <si>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</si>
  <si>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</si>
  <si>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</si>
  <si>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22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</si>
  <si>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</si>
  <si>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</si>
  <si>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</si>
  <si>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</si>
  <si>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</si>
  <si>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</si>
  <si>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</si>
  <si>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</si>
  <si>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</si>
  <si>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</si>
  <si>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гречка</t>
  </si>
  <si>
    <t>раст.масло</t>
  </si>
  <si>
    <t>сок</t>
  </si>
  <si>
    <t>молоко</t>
  </si>
  <si>
    <t>хлеб</t>
  </si>
  <si>
    <t>конфеты</t>
  </si>
  <si>
    <t>тушенка</t>
  </si>
  <si>
    <t>нектарин</t>
  </si>
  <si>
    <t>лук</t>
  </si>
  <si>
    <t>яблоки</t>
  </si>
  <si>
    <t>капуста</t>
  </si>
  <si>
    <t>кукуруза</t>
  </si>
  <si>
    <t>огурцы</t>
  </si>
  <si>
    <t>печенье</t>
  </si>
  <si>
    <t>морковь</t>
  </si>
  <si>
    <t>гречка с тушенкой</t>
  </si>
  <si>
    <t>яблоки, конфеты</t>
  </si>
  <si>
    <t>200/40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</si>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</sst>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C7" sqref="C7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0.01</v>
      </c>
      <c r="J16" s="25">
        <v>0.03</v>
      </c>
      <c r="K16" s="25"/>
      <c r="L16" s="25"/>
      <c r="M16" s="25"/>
      <c r="N16" s="25"/>
      <c r="O16" s="25">
        <v>7.0000000000000007E-2</v>
      </c>
      <c r="P16" s="25"/>
      <c r="Q16" s="25">
        <v>0.03</v>
      </c>
      <c r="R16" s="25"/>
      <c r="S16" s="25"/>
      <c r="T16" s="25"/>
      <c r="U16" s="25"/>
      <c r="V16" s="25"/>
      <c r="W16" s="25">
        <v>0.01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 t="s">
        <v>33</v>
      </c>
      <c r="F19" s="4"/>
      <c r="G19" s="4"/>
      <c r="H19" s="4"/>
      <c r="I19" s="4"/>
      <c r="J19" s="4"/>
      <c r="K19" s="4"/>
      <c r="L19" s="4"/>
      <c r="M19" s="4"/>
      <c r="N19" s="4">
        <v>0.04</v>
      </c>
      <c r="O19" s="4"/>
      <c r="P19" s="4"/>
      <c r="Q19" s="4"/>
      <c r="R19" s="4">
        <v>0.2</v>
      </c>
      <c r="S19" s="4"/>
      <c r="T19" s="4"/>
      <c r="U19" s="4"/>
      <c r="V19" s="4"/>
      <c r="W19" s="4"/>
    </row>
    <row r="20" spans="1:23" x14ac:dyDescent="0.3">
      <c r="A20" s="4">
        <v>5</v>
      </c>
      <c r="B20" s="8" t="s">
        <v>34</v>
      </c>
      <c r="C20" s="9"/>
      <c r="D20" s="10"/>
      <c r="E20" s="10">
        <v>100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>
        <v>0.06</v>
      </c>
      <c r="T20" s="4">
        <v>0.02</v>
      </c>
      <c r="U20" s="4"/>
      <c r="V20" s="4">
        <f>V19</f>
        <v>0</v>
      </c>
      <c r="W20" s="4">
        <v>0.02</v>
      </c>
    </row>
    <row r="21" spans="1:23" x14ac:dyDescent="0.3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0.01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N19</f>
        <v>0.04</v>
      </c>
      <c r="O21" s="4">
        <f>O16</f>
        <v>7.0000000000000007E-2</v>
      </c>
      <c r="P21" s="4">
        <f>P19</f>
        <v>0</v>
      </c>
      <c r="Q21" s="4">
        <f>Q16+Q20</f>
        <v>0.03</v>
      </c>
      <c r="R21" s="4">
        <f>R19</f>
        <v>0.2</v>
      </c>
      <c r="S21" s="4">
        <f>S20</f>
        <v>0.06</v>
      </c>
      <c r="T21" s="4">
        <f>T20</f>
        <v>0.02</v>
      </c>
      <c r="U21" s="4">
        <f>U20</f>
        <v>0</v>
      </c>
      <c r="V21" s="4">
        <f>V20</f>
        <v>0</v>
      </c>
      <c r="W21" s="4">
        <f>W16+W20</f>
        <v>0.03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v>0.3</v>
      </c>
      <c r="I22" s="4">
        <v>2.5</v>
      </c>
      <c r="J22" s="4">
        <v>0.5</v>
      </c>
      <c r="K22" s="4"/>
      <c r="L22" s="4"/>
      <c r="M22" s="4">
        <v>3</v>
      </c>
      <c r="N22" s="4">
        <f>N21*G12</f>
        <v>1.48</v>
      </c>
      <c r="O22" s="4">
        <v>5</v>
      </c>
      <c r="P22" s="4"/>
      <c r="Q22" s="4">
        <f>Q21*G12</f>
        <v>1.1099999999999999</v>
      </c>
      <c r="R22" s="4">
        <f>R21*G12</f>
        <v>7.4</v>
      </c>
      <c r="S22" s="4">
        <f>S21*G12</f>
        <v>2.2199999999999998</v>
      </c>
      <c r="T22" s="4">
        <v>4</v>
      </c>
      <c r="U22" s="4">
        <f>U21*G12</f>
        <v>0</v>
      </c>
      <c r="V22" s="4"/>
      <c r="W22" s="4">
        <f>W21*G12</f>
        <v>1.1099999999999999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142.47</v>
      </c>
      <c r="I23" s="4">
        <v>89.06</v>
      </c>
      <c r="J23" s="4">
        <v>122.88</v>
      </c>
      <c r="K23" s="4">
        <v>15.94</v>
      </c>
      <c r="L23" s="4">
        <v>73.459999999999994</v>
      </c>
      <c r="M23" s="4">
        <v>36</v>
      </c>
      <c r="N23" s="4">
        <v>1218.7</v>
      </c>
      <c r="O23" s="4">
        <v>165.89</v>
      </c>
      <c r="P23" s="4">
        <v>310.38</v>
      </c>
      <c r="Q23" s="4">
        <v>66.52</v>
      </c>
      <c r="R23" s="4">
        <v>279.83</v>
      </c>
      <c r="S23" s="4">
        <v>79.95</v>
      </c>
      <c r="T23" s="4">
        <v>81.96</v>
      </c>
      <c r="U23" s="4">
        <v>266.04000000000002</v>
      </c>
      <c r="V23" s="4">
        <v>264.73</v>
      </c>
      <c r="W23" s="4">
        <v>133.25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42.741</v>
      </c>
      <c r="I24" s="4">
        <f t="shared" si="0"/>
        <v>222.65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1803.6760000000002</v>
      </c>
      <c r="O24" s="4">
        <f t="shared" si="1"/>
        <v>829.44999999999993</v>
      </c>
      <c r="P24" s="4">
        <f t="shared" si="1"/>
        <v>0</v>
      </c>
      <c r="Q24" s="4">
        <f t="shared" si="1"/>
        <v>73.837199999999982</v>
      </c>
      <c r="R24" s="4">
        <f t="shared" si="1"/>
        <v>2070.7420000000002</v>
      </c>
      <c r="S24" s="4">
        <f t="shared" si="1"/>
        <v>177.48899999999998</v>
      </c>
      <c r="T24" s="4">
        <f t="shared" si="1"/>
        <v>327.84</v>
      </c>
      <c r="U24" s="4">
        <f>U23*U22</f>
        <v>0</v>
      </c>
      <c r="V24" s="4">
        <f>V23*V22</f>
        <v>0</v>
      </c>
      <c r="W24" s="4">
        <f t="shared" si="1"/>
        <v>147.90749999999997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F24+G24+H24+I24+J24+K24+L24+M24+N24+O24+P24+Q24+R24+S24+T24+U24+V24+W24</f>
        <v>5921.0747500000007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160.02904729729732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2024-11-20T09:20:46Z</dcterms:modified>
</cp:coreProperties>
</file>